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5730" activeTab="1"/>
  </bookViews>
  <sheets>
    <sheet name="Estimated Budget" sheetId="1" r:id="rId1"/>
    <sheet name="Actuals-to-Budget" sheetId="2" r:id="rId2"/>
  </sheets>
  <definedNames>
    <definedName name="_xlnm.Print_Area" localSheetId="1">'Actuals-to-Budget'!$A$1:$J$53</definedName>
    <definedName name="_xlnm.Print_Area" localSheetId="0">'Estimated Budget'!$A$1:$K$54</definedName>
  </definedNames>
  <calcPr fullCalcOnLoad="1"/>
</workbook>
</file>

<file path=xl/sharedStrings.xml><?xml version="1.0" encoding="utf-8"?>
<sst xmlns="http://schemas.openxmlformats.org/spreadsheetml/2006/main" count="68" uniqueCount="53">
  <si>
    <t>Sponsorships</t>
  </si>
  <si>
    <t>Merchandise Sales</t>
  </si>
  <si>
    <t>Auction Sales</t>
  </si>
  <si>
    <t>General description of how revenue will be</t>
  </si>
  <si>
    <t>Event name:</t>
  </si>
  <si>
    <t>generated (e.g., # of attendees x price, etc.):</t>
  </si>
  <si>
    <t>Comments:</t>
  </si>
  <si>
    <t>Event date(s):</t>
  </si>
  <si>
    <t>REVENUE ASSUMPTIONS:</t>
  </si>
  <si>
    <t>EXPENSE ASSUMPTIONS:</t>
  </si>
  <si>
    <t>REVENUES</t>
  </si>
  <si>
    <t>EXPENSES (List)</t>
  </si>
  <si>
    <t xml:space="preserve">Prepared by: </t>
  </si>
  <si>
    <t>Phone:</t>
  </si>
  <si>
    <t>Date:</t>
  </si>
  <si>
    <t xml:space="preserve"> ESTIMATED BUDGET INFORMATION</t>
  </si>
  <si>
    <t>___________________</t>
  </si>
  <si>
    <t>Estimated</t>
  </si>
  <si>
    <t xml:space="preserve">     Total revenues:</t>
  </si>
  <si>
    <t xml:space="preserve">     Total expenses:</t>
  </si>
  <si>
    <t>REVENUE COMMENTS:</t>
  </si>
  <si>
    <t>EXPENSE COMMENTS:</t>
  </si>
  <si>
    <t>Fill in</t>
  </si>
  <si>
    <t xml:space="preserve">   ACTUAL TO BUDGET COMPARISON</t>
  </si>
  <si>
    <r>
      <t xml:space="preserve">REVENUES </t>
    </r>
    <r>
      <rPr>
        <sz val="9"/>
        <rFont val="Times New Roman"/>
        <family val="1"/>
      </rPr>
      <t>(Label as needed)</t>
    </r>
  </si>
  <si>
    <r>
      <t xml:space="preserve">EXPENSES </t>
    </r>
    <r>
      <rPr>
        <sz val="9"/>
        <rFont val="Times New Roman"/>
        <family val="1"/>
      </rPr>
      <t>(Label as needed)</t>
    </r>
  </si>
  <si>
    <t>Approval:</t>
  </si>
  <si>
    <r>
      <t xml:space="preserve">      </t>
    </r>
    <r>
      <rPr>
        <sz val="8"/>
        <rFont val="Arial"/>
        <family val="2"/>
      </rPr>
      <t>Organizational Unit Authorizing Signature</t>
    </r>
  </si>
  <si>
    <t>abc</t>
  </si>
  <si>
    <t>Actuals</t>
  </si>
  <si>
    <t>(from original budget page)</t>
  </si>
  <si>
    <t>x/x/x</t>
  </si>
  <si>
    <t xml:space="preserve">SpeedType #: </t>
  </si>
  <si>
    <t>Account Code</t>
  </si>
  <si>
    <t>Ticket Sales/Registrations</t>
  </si>
  <si>
    <t>Donations</t>
  </si>
  <si>
    <t>Office Supplies</t>
  </si>
  <si>
    <t>Postage</t>
  </si>
  <si>
    <t>Official Function/Recept/Event</t>
  </si>
  <si>
    <t>Advertising Services</t>
  </si>
  <si>
    <t>__________________</t>
  </si>
  <si>
    <t>Printing/Pub/Repro Svcs.</t>
  </si>
  <si>
    <t>Graphic Services</t>
  </si>
  <si>
    <t>Rental - General</t>
  </si>
  <si>
    <t>Other Operating Supplies</t>
  </si>
  <si>
    <t xml:space="preserve">             UNIVERSITY OF COLORADO FUNDRAISING EVENT</t>
  </si>
  <si>
    <t xml:space="preserve">    (Return with Fundraising Authorization "FA" Form)</t>
  </si>
  <si>
    <t xml:space="preserve">               UNIVERSITY OF COLORADO FUNDRAISING EVENT</t>
  </si>
  <si>
    <t xml:space="preserve"> Sales Tax Payable (Liability)</t>
  </si>
  <si>
    <t>NET PROCEEDS</t>
  </si>
  <si>
    <t xml:space="preserve">Variance </t>
  </si>
  <si>
    <t>Acct Code</t>
  </si>
  <si>
    <t xml:space="preserve">         (Return with Fundraising Event Donor List)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</si>
</sst>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0.0"/>
    <numFmt numFmtId="167" formatCode="_(* #,##0.000_);_(* \(#,##0.000\);_(* &quot;-&quot;??_);_(@_)"/>
    <numFmt numFmtId="168" formatCode="mmmm\ d\,\ yyyy"/>
    <numFmt numFmtId="169" formatCode="mm/dd/yy"/>
    <numFmt numFmtId="170" formatCode="m/d/yy"/>
    <numFmt numFmtId="171" formatCode="[$-409]h:mm:ss\ AM/PM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@Arial Unicode MS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4" fontId="4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44" fontId="5" fillId="0" borderId="12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4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169" fontId="7" fillId="0" borderId="1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169" fontId="17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9" fontId="1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.421875" style="0" customWidth="1"/>
    <col min="3" max="3" width="14.8515625" style="0" customWidth="1"/>
    <col min="4" max="4" width="12.00390625" style="49" customWidth="1"/>
    <col min="5" max="5" width="17.28125" style="0" customWidth="1"/>
    <col min="6" max="6" width="5.8515625" style="0" customWidth="1"/>
    <col min="7" max="7" width="6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8.28125" style="0" customWidth="1"/>
  </cols>
  <sheetData>
    <row r="1" spans="3:5" ht="15.75">
      <c r="C1" s="6" t="s">
        <v>45</v>
      </c>
      <c r="D1" s="42"/>
      <c r="E1" s="6"/>
    </row>
    <row r="2" spans="1:11" ht="15.75">
      <c r="A2" s="5"/>
      <c r="B2" s="5"/>
      <c r="C2" s="5"/>
      <c r="D2" s="22" t="s">
        <v>15</v>
      </c>
      <c r="F2" s="5"/>
      <c r="G2" s="5"/>
      <c r="H2" s="5"/>
      <c r="I2" s="5"/>
      <c r="J2" s="5"/>
      <c r="K2" s="5"/>
    </row>
    <row r="3" spans="1:11" ht="15.75">
      <c r="A3" s="5"/>
      <c r="B3" s="5"/>
      <c r="C3" s="5"/>
      <c r="D3" s="1" t="s">
        <v>46</v>
      </c>
      <c r="F3" s="5"/>
      <c r="G3" s="5"/>
      <c r="H3" s="5"/>
      <c r="I3" s="5"/>
      <c r="J3" s="5"/>
      <c r="K3" s="5"/>
    </row>
    <row r="4" spans="1:11" ht="15.75">
      <c r="A4" s="5"/>
      <c r="B4" s="5"/>
      <c r="C4" s="5"/>
      <c r="D4" s="43"/>
      <c r="E4" s="5"/>
      <c r="F4" s="5"/>
      <c r="G4" s="5"/>
      <c r="H4" s="5"/>
      <c r="I4" s="5"/>
      <c r="J4" s="5"/>
      <c r="K4" s="5"/>
    </row>
    <row r="5" spans="1:11" ht="15.75">
      <c r="A5" s="5"/>
      <c r="B5" s="5"/>
      <c r="C5" s="5"/>
      <c r="D5" s="43"/>
      <c r="E5" s="5"/>
      <c r="F5" s="5"/>
      <c r="G5" s="5"/>
      <c r="H5" s="5"/>
      <c r="I5" s="5"/>
      <c r="J5" s="5"/>
      <c r="K5" s="5"/>
    </row>
    <row r="6" spans="1:11" ht="15.75">
      <c r="A6" s="5" t="s">
        <v>4</v>
      </c>
      <c r="B6" s="5"/>
      <c r="C6" s="37" t="s">
        <v>28</v>
      </c>
      <c r="D6" s="44"/>
      <c r="E6" s="14"/>
      <c r="F6" s="14"/>
      <c r="G6" s="13"/>
      <c r="H6" s="5"/>
      <c r="I6" s="5"/>
      <c r="J6" s="5"/>
      <c r="K6" s="5"/>
    </row>
    <row r="7" spans="1:11" ht="12.75">
      <c r="A7" s="1"/>
      <c r="B7" s="1"/>
      <c r="C7" s="1"/>
      <c r="D7" s="45"/>
      <c r="E7" s="1"/>
      <c r="F7" s="1"/>
      <c r="G7" s="1"/>
      <c r="H7" s="1"/>
      <c r="I7" s="1"/>
      <c r="J7" s="1"/>
      <c r="K7" s="1"/>
    </row>
    <row r="8" spans="1:11" ht="12.75" customHeight="1">
      <c r="A8" s="18" t="s">
        <v>7</v>
      </c>
      <c r="B8" s="1"/>
      <c r="C8" s="38" t="s">
        <v>31</v>
      </c>
      <c r="D8" s="46"/>
      <c r="E8" s="3"/>
      <c r="F8" s="1"/>
      <c r="H8" s="1"/>
      <c r="I8" s="1"/>
      <c r="J8" s="1"/>
      <c r="K8" s="1"/>
    </row>
    <row r="9" spans="1:11" ht="12.75" customHeight="1">
      <c r="A9" s="18"/>
      <c r="B9" s="1"/>
      <c r="C9" s="3"/>
      <c r="D9" s="47"/>
      <c r="E9" s="3"/>
      <c r="F9" s="1"/>
      <c r="G9" s="15" t="s">
        <v>3</v>
      </c>
      <c r="H9" s="1"/>
      <c r="I9" s="1"/>
      <c r="J9" s="1"/>
      <c r="K9" s="1"/>
    </row>
    <row r="10" spans="1:11" ht="12.75">
      <c r="A10" s="1"/>
      <c r="B10" s="1"/>
      <c r="C10" s="1"/>
      <c r="D10" s="45"/>
      <c r="E10" s="1"/>
      <c r="F10" s="1"/>
      <c r="G10" s="17" t="s">
        <v>5</v>
      </c>
      <c r="H10" s="1"/>
      <c r="I10" s="1"/>
      <c r="J10" s="1"/>
      <c r="K10" s="1"/>
    </row>
    <row r="11" spans="1:10" ht="12.75">
      <c r="A11" s="2" t="s">
        <v>24</v>
      </c>
      <c r="B11" s="1"/>
      <c r="C11" s="1"/>
      <c r="D11" s="7" t="s">
        <v>33</v>
      </c>
      <c r="E11" s="7" t="s">
        <v>17</v>
      </c>
      <c r="F11" s="1"/>
      <c r="H11" s="3"/>
      <c r="I11" s="3"/>
      <c r="J11" s="16"/>
    </row>
    <row r="12" spans="1:10" ht="12.75">
      <c r="A12" s="1"/>
      <c r="B12" s="1" t="s">
        <v>34</v>
      </c>
      <c r="C12" s="1"/>
      <c r="D12" s="45">
        <v>240410</v>
      </c>
      <c r="E12" s="24">
        <v>0</v>
      </c>
      <c r="F12" s="1"/>
      <c r="G12" s="10"/>
      <c r="H12" s="4"/>
      <c r="I12" s="4"/>
      <c r="J12" s="10"/>
    </row>
    <row r="13" spans="1:10" ht="12.75">
      <c r="A13" s="1"/>
      <c r="B13" s="1" t="s">
        <v>0</v>
      </c>
      <c r="C13" s="1"/>
      <c r="D13" s="45">
        <v>240411</v>
      </c>
      <c r="E13" s="24">
        <v>0</v>
      </c>
      <c r="F13" s="1"/>
      <c r="G13" s="4"/>
      <c r="H13" s="4"/>
      <c r="I13" s="4"/>
      <c r="J13" s="10"/>
    </row>
    <row r="14" spans="1:10" ht="12.75">
      <c r="A14" s="1"/>
      <c r="B14" s="1" t="s">
        <v>35</v>
      </c>
      <c r="C14" s="1"/>
      <c r="D14" s="45">
        <v>240412</v>
      </c>
      <c r="E14" s="24">
        <v>0</v>
      </c>
      <c r="F14" s="1"/>
      <c r="G14" s="4"/>
      <c r="H14" s="4"/>
      <c r="I14" s="4"/>
      <c r="J14" s="10"/>
    </row>
    <row r="15" spans="1:10" ht="12.75">
      <c r="A15" s="1"/>
      <c r="B15" s="1" t="s">
        <v>2</v>
      </c>
      <c r="C15" s="1"/>
      <c r="D15" s="45">
        <v>240413</v>
      </c>
      <c r="E15" s="24">
        <v>0</v>
      </c>
      <c r="F15" s="1"/>
      <c r="G15" s="9"/>
      <c r="H15" s="9"/>
      <c r="I15" s="9"/>
      <c r="J15" s="11"/>
    </row>
    <row r="16" spans="1:10" ht="12.75">
      <c r="A16" s="1"/>
      <c r="B16" s="1" t="s">
        <v>1</v>
      </c>
      <c r="C16" s="1"/>
      <c r="D16" s="45">
        <v>240414</v>
      </c>
      <c r="E16" s="24">
        <v>0</v>
      </c>
      <c r="F16" s="1"/>
      <c r="G16" s="9"/>
      <c r="H16" s="9"/>
      <c r="I16" s="9"/>
      <c r="J16" s="11"/>
    </row>
    <row r="17" spans="1:10" ht="12.75">
      <c r="A17" s="1"/>
      <c r="B17" s="1" t="s">
        <v>48</v>
      </c>
      <c r="C17" s="1"/>
      <c r="D17" s="45">
        <v>100400</v>
      </c>
      <c r="E17" s="24">
        <v>0</v>
      </c>
      <c r="F17" s="1"/>
      <c r="G17" s="9"/>
      <c r="H17" s="9"/>
      <c r="I17" s="9"/>
      <c r="J17" s="11"/>
    </row>
    <row r="18" spans="1:10" ht="12.75">
      <c r="A18" s="1"/>
      <c r="B18" s="1" t="s">
        <v>16</v>
      </c>
      <c r="C18" s="1"/>
      <c r="D18" s="45"/>
      <c r="E18" s="24">
        <v>0</v>
      </c>
      <c r="F18" s="1"/>
      <c r="G18" s="9"/>
      <c r="H18" s="9"/>
      <c r="I18" s="9"/>
      <c r="J18" s="11"/>
    </row>
    <row r="19" spans="1:10" ht="12.75">
      <c r="A19" s="1"/>
      <c r="B19" s="1" t="s">
        <v>16</v>
      </c>
      <c r="C19" s="1"/>
      <c r="D19" s="45"/>
      <c r="E19" s="24">
        <v>0</v>
      </c>
      <c r="F19" s="1"/>
      <c r="G19" s="9"/>
      <c r="H19" s="9"/>
      <c r="I19" s="9"/>
      <c r="J19" s="11"/>
    </row>
    <row r="20" spans="1:10" ht="12.75">
      <c r="A20" s="1"/>
      <c r="B20" s="1" t="s">
        <v>16</v>
      </c>
      <c r="C20" s="1"/>
      <c r="D20" s="45"/>
      <c r="E20" s="24">
        <v>0</v>
      </c>
      <c r="F20" s="1"/>
      <c r="G20" s="9"/>
      <c r="H20" s="9"/>
      <c r="I20" s="9"/>
      <c r="J20" s="11"/>
    </row>
    <row r="21" spans="1:10" ht="12.75">
      <c r="A21" s="1"/>
      <c r="B21" s="1"/>
      <c r="C21" s="1"/>
      <c r="D21" s="45"/>
      <c r="E21" s="26"/>
      <c r="F21" s="1"/>
      <c r="G21" s="3"/>
      <c r="H21" s="3"/>
      <c r="I21" s="3"/>
      <c r="J21" s="16"/>
    </row>
    <row r="22" spans="2:10" ht="12.75">
      <c r="B22" s="2" t="s">
        <v>18</v>
      </c>
      <c r="C22" s="1"/>
      <c r="D22" s="45"/>
      <c r="E22" s="25">
        <f>SUM(E12:E21)</f>
        <v>0</v>
      </c>
      <c r="F22" s="1"/>
      <c r="G22" s="3"/>
      <c r="H22" s="3"/>
      <c r="I22" s="3"/>
      <c r="J22" s="16"/>
    </row>
    <row r="23" spans="1:9" ht="12.75">
      <c r="A23" s="1"/>
      <c r="B23" s="1"/>
      <c r="C23" s="1"/>
      <c r="D23" s="45"/>
      <c r="E23" s="1"/>
      <c r="F23" s="1"/>
      <c r="G23" s="1"/>
      <c r="H23" s="1"/>
      <c r="I23" s="1"/>
    </row>
    <row r="24" spans="1:9" ht="12.75">
      <c r="A24" s="1"/>
      <c r="B24" s="1"/>
      <c r="C24" s="1"/>
      <c r="D24" s="45"/>
      <c r="E24" s="1"/>
      <c r="F24" s="1"/>
      <c r="G24" s="1"/>
      <c r="H24" s="1"/>
      <c r="I24" s="1"/>
    </row>
    <row r="25" spans="1:9" ht="12.75">
      <c r="A25" s="2" t="s">
        <v>25</v>
      </c>
      <c r="B25" s="1"/>
      <c r="C25" s="1"/>
      <c r="D25" s="45"/>
      <c r="E25" s="7" t="s">
        <v>17</v>
      </c>
      <c r="F25" s="1"/>
      <c r="G25" s="1"/>
      <c r="H25" s="1"/>
      <c r="I25" s="1"/>
    </row>
    <row r="26" spans="1:9" ht="12.75">
      <c r="A26" s="2"/>
      <c r="B26" s="1" t="s">
        <v>36</v>
      </c>
      <c r="C26" s="1"/>
      <c r="D26" s="45">
        <v>480101</v>
      </c>
      <c r="E26" s="51">
        <v>0</v>
      </c>
      <c r="F26" s="1"/>
      <c r="G26" s="1"/>
      <c r="H26" s="1"/>
      <c r="I26" s="1"/>
    </row>
    <row r="27" spans="1:10" ht="12.75">
      <c r="A27" s="1"/>
      <c r="B27" s="1" t="s">
        <v>37</v>
      </c>
      <c r="C27" s="1"/>
      <c r="D27" s="45">
        <v>485000</v>
      </c>
      <c r="E27" s="24">
        <v>0</v>
      </c>
      <c r="F27" s="1"/>
      <c r="G27" s="4"/>
      <c r="H27" s="4"/>
      <c r="I27" s="4"/>
      <c r="J27" s="10"/>
    </row>
    <row r="28" spans="1:10" ht="12.75">
      <c r="A28" s="1"/>
      <c r="B28" s="1" t="s">
        <v>41</v>
      </c>
      <c r="C28" s="1"/>
      <c r="D28" s="45">
        <v>487602</v>
      </c>
      <c r="E28" s="24">
        <v>0</v>
      </c>
      <c r="F28" s="1"/>
      <c r="G28" s="4"/>
      <c r="H28" s="4"/>
      <c r="I28" s="4"/>
      <c r="J28" s="10"/>
    </row>
    <row r="29" spans="1:10" ht="12.75">
      <c r="A29" s="1"/>
      <c r="B29" s="1" t="s">
        <v>42</v>
      </c>
      <c r="C29" s="1"/>
      <c r="D29" s="45">
        <v>490106</v>
      </c>
      <c r="E29" s="24">
        <v>0</v>
      </c>
      <c r="F29" s="1"/>
      <c r="G29" s="4"/>
      <c r="H29" s="4"/>
      <c r="I29" s="4"/>
      <c r="J29" s="10"/>
    </row>
    <row r="30" spans="1:10" ht="12.75">
      <c r="A30" s="1"/>
      <c r="B30" s="1" t="s">
        <v>43</v>
      </c>
      <c r="C30" s="1"/>
      <c r="D30" s="45">
        <v>502500</v>
      </c>
      <c r="E30" s="24">
        <v>0</v>
      </c>
      <c r="F30" s="1"/>
      <c r="G30" s="4"/>
      <c r="H30" s="4"/>
      <c r="I30" s="4"/>
      <c r="J30" s="10"/>
    </row>
    <row r="31" spans="1:10" ht="12.75">
      <c r="A31" s="1"/>
      <c r="B31" s="1" t="s">
        <v>39</v>
      </c>
      <c r="C31" s="1"/>
      <c r="D31" s="45">
        <v>508702</v>
      </c>
      <c r="E31" s="24">
        <v>0</v>
      </c>
      <c r="F31" s="1"/>
      <c r="G31" s="4"/>
      <c r="H31" s="4"/>
      <c r="I31" s="4"/>
      <c r="J31" s="10"/>
    </row>
    <row r="32" spans="1:10" ht="12.75">
      <c r="A32" s="1"/>
      <c r="B32" s="1" t="s">
        <v>38</v>
      </c>
      <c r="C32" s="1"/>
      <c r="D32" s="45">
        <v>550100</v>
      </c>
      <c r="E32" s="24">
        <v>0</v>
      </c>
      <c r="F32" s="1"/>
      <c r="G32" s="4"/>
      <c r="H32" s="4"/>
      <c r="I32" s="4"/>
      <c r="J32" s="10"/>
    </row>
    <row r="33" spans="1:10" ht="12.75">
      <c r="A33" s="1"/>
      <c r="B33" s="1" t="s">
        <v>40</v>
      </c>
      <c r="C33" s="1"/>
      <c r="D33" s="45"/>
      <c r="E33" s="24">
        <v>0</v>
      </c>
      <c r="F33" s="1"/>
      <c r="G33" s="4"/>
      <c r="H33" s="4"/>
      <c r="I33" s="4"/>
      <c r="J33" s="10"/>
    </row>
    <row r="34" spans="1:10" ht="12.75">
      <c r="A34" s="1"/>
      <c r="B34" s="1" t="s">
        <v>40</v>
      </c>
      <c r="C34" s="1"/>
      <c r="D34" s="45"/>
      <c r="E34" s="24">
        <v>0</v>
      </c>
      <c r="F34" s="1"/>
      <c r="G34" s="4"/>
      <c r="H34" s="4"/>
      <c r="I34" s="4"/>
      <c r="J34" s="10"/>
    </row>
    <row r="35" spans="1:10" ht="12.75">
      <c r="A35" s="1"/>
      <c r="B35" s="1" t="s">
        <v>40</v>
      </c>
      <c r="C35" s="1"/>
      <c r="D35" s="45"/>
      <c r="E35" s="24">
        <v>0</v>
      </c>
      <c r="F35" s="1"/>
      <c r="G35" s="4"/>
      <c r="H35" s="4"/>
      <c r="I35" s="4"/>
      <c r="J35" s="10"/>
    </row>
    <row r="36" spans="1:10" ht="12.75">
      <c r="A36" s="1"/>
      <c r="B36" s="1" t="s">
        <v>44</v>
      </c>
      <c r="C36" s="1"/>
      <c r="D36" s="45">
        <v>552601</v>
      </c>
      <c r="E36" s="24">
        <v>0</v>
      </c>
      <c r="F36" s="1"/>
      <c r="G36" s="4"/>
      <c r="H36" s="4"/>
      <c r="I36" s="4"/>
      <c r="J36" s="10"/>
    </row>
    <row r="37" spans="1:9" ht="12.75">
      <c r="A37" s="1"/>
      <c r="B37" s="1"/>
      <c r="C37" s="1"/>
      <c r="D37" s="45"/>
      <c r="E37" s="12"/>
      <c r="F37" s="1"/>
      <c r="G37" s="1"/>
      <c r="H37" s="1"/>
      <c r="I37" s="1"/>
    </row>
    <row r="38" spans="2:9" ht="12.75">
      <c r="B38" s="2" t="s">
        <v>19</v>
      </c>
      <c r="C38" s="1"/>
      <c r="D38" s="45"/>
      <c r="E38" s="25">
        <f>SUM(E28:E37)</f>
        <v>0</v>
      </c>
      <c r="F38" s="1"/>
      <c r="H38" s="1"/>
      <c r="I38" s="1"/>
    </row>
    <row r="39" spans="2:9" ht="12.75">
      <c r="B39" s="2"/>
      <c r="C39" s="1"/>
      <c r="D39" s="45"/>
      <c r="E39" s="21"/>
      <c r="F39" s="1"/>
      <c r="G39" s="15" t="s">
        <v>6</v>
      </c>
      <c r="H39" s="1"/>
      <c r="I39" s="1"/>
    </row>
    <row r="40" spans="1:9" ht="12.75">
      <c r="A40" s="2"/>
      <c r="B40" s="1"/>
      <c r="C40" s="1"/>
      <c r="D40" s="45"/>
      <c r="E40" s="3"/>
      <c r="F40" s="1"/>
      <c r="G40" s="1"/>
      <c r="H40" s="1"/>
      <c r="I40" s="1"/>
    </row>
    <row r="41" spans="1:10" ht="16.5" customHeight="1" thickBot="1">
      <c r="A41" s="20" t="s">
        <v>49</v>
      </c>
      <c r="B41" s="1"/>
      <c r="C41" s="1"/>
      <c r="D41" s="45"/>
      <c r="E41" s="29">
        <f>SUM(E22-E38)</f>
        <v>0</v>
      </c>
      <c r="F41" s="1"/>
      <c r="G41" s="4"/>
      <c r="H41" s="4"/>
      <c r="I41" s="4"/>
      <c r="J41" s="10"/>
    </row>
    <row r="42" spans="1:9" ht="13.5" thickTop="1">
      <c r="A42" s="1"/>
      <c r="B42" s="1"/>
      <c r="C42" s="1"/>
      <c r="D42" s="45"/>
      <c r="E42" s="3"/>
      <c r="F42" s="1"/>
      <c r="G42" s="1"/>
      <c r="H42" s="1"/>
      <c r="I42" s="1"/>
    </row>
    <row r="43" spans="1:11" ht="12.75">
      <c r="A43" s="1"/>
      <c r="B43" s="1"/>
      <c r="C43" s="1"/>
      <c r="D43" s="45"/>
      <c r="E43" s="1"/>
      <c r="F43" s="1"/>
      <c r="G43" s="1"/>
      <c r="H43" s="1"/>
      <c r="I43" s="1"/>
      <c r="J43" s="1"/>
      <c r="K43" s="1"/>
    </row>
    <row r="44" spans="1:11" ht="12" customHeight="1">
      <c r="A44" s="1"/>
      <c r="B44" s="19" t="s">
        <v>8</v>
      </c>
      <c r="C44" s="1"/>
      <c r="D44" s="45"/>
      <c r="E44" s="1"/>
      <c r="F44" s="4"/>
      <c r="G44" s="4"/>
      <c r="H44" s="4"/>
      <c r="I44" s="4"/>
      <c r="J44" s="4"/>
      <c r="K44" s="1"/>
    </row>
    <row r="45" spans="1:11" ht="12" customHeight="1">
      <c r="A45" s="8"/>
      <c r="B45" s="1"/>
      <c r="C45" s="1"/>
      <c r="D45" s="45"/>
      <c r="E45" s="1"/>
      <c r="F45" s="9"/>
      <c r="G45" s="9"/>
      <c r="H45" s="9"/>
      <c r="I45" s="9"/>
      <c r="J45" s="9"/>
      <c r="K45" s="1"/>
    </row>
    <row r="46" spans="1:11" ht="9.75" customHeight="1">
      <c r="A46" s="1"/>
      <c r="B46" s="1"/>
      <c r="C46" s="1"/>
      <c r="D46" s="45"/>
      <c r="E46" s="1"/>
      <c r="F46" s="1"/>
      <c r="G46" s="1"/>
      <c r="H46" s="1"/>
      <c r="I46" s="1"/>
      <c r="J46" s="1"/>
      <c r="K46" s="1"/>
    </row>
    <row r="47" spans="1:11" ht="12" customHeight="1">
      <c r="A47" s="1"/>
      <c r="B47" s="19" t="s">
        <v>9</v>
      </c>
      <c r="C47" s="1"/>
      <c r="D47" s="45"/>
      <c r="E47" s="1"/>
      <c r="F47" s="4"/>
      <c r="G47" s="4"/>
      <c r="H47" s="4"/>
      <c r="I47" s="4"/>
      <c r="J47" s="4"/>
      <c r="K47" s="1"/>
    </row>
    <row r="48" spans="1:11" ht="12" customHeight="1">
      <c r="A48" s="1"/>
      <c r="B48" s="1"/>
      <c r="C48" s="1"/>
      <c r="D48" s="45"/>
      <c r="E48" s="1"/>
      <c r="F48" s="4"/>
      <c r="G48" s="4"/>
      <c r="H48" s="4"/>
      <c r="I48" s="4"/>
      <c r="J48" s="4"/>
      <c r="K48" s="1"/>
    </row>
    <row r="49" spans="1:11" ht="12.75">
      <c r="A49" s="1"/>
      <c r="B49" s="1"/>
      <c r="C49" s="1"/>
      <c r="D49" s="45"/>
      <c r="E49" s="1"/>
      <c r="F49" s="1"/>
      <c r="G49" s="1"/>
      <c r="H49" s="1"/>
      <c r="I49" s="1"/>
      <c r="J49" s="1"/>
      <c r="K49" s="1"/>
    </row>
    <row r="51" spans="1:11" ht="12.75">
      <c r="A51" s="23" t="s">
        <v>12</v>
      </c>
      <c r="C51" s="10"/>
      <c r="D51" s="48"/>
      <c r="E51" s="10"/>
      <c r="F51" s="33" t="s">
        <v>14</v>
      </c>
      <c r="G51" s="10"/>
      <c r="H51" s="10"/>
      <c r="I51" s="23" t="s">
        <v>13</v>
      </c>
      <c r="J51" s="10"/>
      <c r="K51" s="16"/>
    </row>
    <row r="52" ht="9" customHeight="1"/>
    <row r="53" spans="1:8" ht="12.75">
      <c r="A53" s="23" t="s">
        <v>26</v>
      </c>
      <c r="C53" s="10"/>
      <c r="D53" s="48"/>
      <c r="E53" s="10"/>
      <c r="F53" s="33" t="s">
        <v>14</v>
      </c>
      <c r="G53" s="10"/>
      <c r="H53" s="10"/>
    </row>
    <row r="54" ht="12.75">
      <c r="C54" t="s">
        <v>27</v>
      </c>
    </row>
    <row r="55" spans="3:5" ht="12.75">
      <c r="C55" s="16"/>
      <c r="D55" s="50"/>
      <c r="E55" s="16"/>
    </row>
  </sheetData>
  <sheetProtection/>
  <printOptions/>
  <pageMargins left="0.8" right="0" top="0.5" bottom="0.25" header="0.25" footer="0.25"/>
  <pageSetup horizontalDpi="600" verticalDpi="600" orientation="portrait" scale="95" r:id="rId1"/>
  <headerFooter alignWithMargins="0">
    <oddFooter>&amp;L&amp;6 4/06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2.00390625" style="0" customWidth="1"/>
    <col min="3" max="3" width="15.00390625" style="0" customWidth="1"/>
    <col min="4" max="4" width="8.7109375" style="0" customWidth="1"/>
    <col min="5" max="5" width="17.28125" style="0" customWidth="1"/>
    <col min="6" max="6" width="4.421875" style="0" customWidth="1"/>
    <col min="7" max="7" width="17.28125" style="0" customWidth="1"/>
    <col min="8" max="8" width="4.421875" style="0" customWidth="1"/>
    <col min="9" max="9" width="17.28125" style="0" customWidth="1"/>
    <col min="10" max="10" width="6.7109375" style="0" customWidth="1"/>
    <col min="11" max="11" width="10.7109375" style="0" customWidth="1"/>
    <col min="12" max="12" width="8.28125" style="0" customWidth="1"/>
  </cols>
  <sheetData>
    <row r="1" spans="3:5" ht="15.75">
      <c r="C1" s="6" t="s">
        <v>47</v>
      </c>
      <c r="D1" s="6"/>
      <c r="E1" s="6"/>
    </row>
    <row r="2" spans="1:12" ht="15.75">
      <c r="A2" s="5"/>
      <c r="B2" s="5"/>
      <c r="C2" s="5"/>
      <c r="D2" s="22" t="s">
        <v>23</v>
      </c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1" t="s">
        <v>52</v>
      </c>
      <c r="F3" s="5"/>
      <c r="G3" s="5"/>
      <c r="H3" s="5"/>
      <c r="I3" s="5"/>
      <c r="J3" s="5"/>
      <c r="K3" s="5"/>
      <c r="L3" s="5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</row>
    <row r="6" spans="1:12" ht="15.75">
      <c r="A6" s="5" t="s">
        <v>4</v>
      </c>
      <c r="B6" s="5"/>
      <c r="C6" s="34" t="str">
        <f>'Estimated Budget'!C6</f>
        <v>abc</v>
      </c>
      <c r="D6" s="34"/>
      <c r="E6" s="31"/>
      <c r="F6" s="31"/>
      <c r="G6" s="31"/>
      <c r="H6" s="32"/>
      <c r="I6" s="5"/>
      <c r="J6" s="5"/>
      <c r="K6" s="5"/>
      <c r="L6" s="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18" t="s">
        <v>7</v>
      </c>
      <c r="B8" s="1"/>
      <c r="C8" s="36" t="str">
        <f>'Estimated Budget'!C8</f>
        <v>x/x/x</v>
      </c>
      <c r="D8" s="36"/>
      <c r="E8" s="31"/>
      <c r="F8" s="1"/>
      <c r="G8" s="41" t="s">
        <v>32</v>
      </c>
      <c r="H8" s="39"/>
      <c r="I8" s="40"/>
      <c r="J8" s="1"/>
      <c r="K8" s="1"/>
      <c r="L8" s="1"/>
    </row>
    <row r="9" spans="1:12" ht="15">
      <c r="A9" s="18"/>
      <c r="B9" s="1"/>
      <c r="C9" s="3"/>
      <c r="D9" s="3"/>
      <c r="E9" s="3"/>
      <c r="F9" s="1"/>
      <c r="G9" s="1"/>
      <c r="H9" s="15"/>
      <c r="I9" s="1"/>
      <c r="J9" s="1"/>
      <c r="K9" s="1"/>
      <c r="L9" s="1"/>
    </row>
    <row r="10" spans="1:12" ht="12.75">
      <c r="A10" s="1"/>
      <c r="B10" s="1"/>
      <c r="C10" s="1"/>
      <c r="D10" s="1"/>
      <c r="E10" s="35" t="s">
        <v>30</v>
      </c>
      <c r="F10" s="1"/>
      <c r="G10" s="30" t="s">
        <v>22</v>
      </c>
      <c r="H10" s="17"/>
      <c r="I10" s="1"/>
      <c r="J10" s="1"/>
      <c r="K10" s="1"/>
      <c r="L10" s="1"/>
    </row>
    <row r="11" spans="1:11" ht="12.75">
      <c r="A11" s="2" t="s">
        <v>10</v>
      </c>
      <c r="B11" s="1"/>
      <c r="C11" s="1"/>
      <c r="D11" s="7" t="s">
        <v>51</v>
      </c>
      <c r="E11" s="7" t="s">
        <v>17</v>
      </c>
      <c r="F11" s="1"/>
      <c r="G11" s="7" t="s">
        <v>29</v>
      </c>
      <c r="I11" s="7" t="s">
        <v>50</v>
      </c>
      <c r="J11" s="3"/>
      <c r="K11" s="16"/>
    </row>
    <row r="12" spans="1:11" ht="12.75">
      <c r="A12" s="1"/>
      <c r="B12" s="1" t="str">
        <f>'Estimated Budget'!B12</f>
        <v>Ticket Sales/Registrations</v>
      </c>
      <c r="C12" s="1"/>
      <c r="D12" s="45">
        <v>240410</v>
      </c>
      <c r="E12" s="24">
        <f>'Estimated Budget'!E12</f>
        <v>0</v>
      </c>
      <c r="F12" s="27"/>
      <c r="G12" s="24">
        <v>0</v>
      </c>
      <c r="H12" s="16"/>
      <c r="I12" s="24">
        <f>G12-E12</f>
        <v>0</v>
      </c>
      <c r="J12" s="3"/>
      <c r="K12" s="16"/>
    </row>
    <row r="13" spans="1:11" ht="12.75">
      <c r="A13" s="1"/>
      <c r="B13" s="1" t="str">
        <f>'Estimated Budget'!B13</f>
        <v>Sponsorships</v>
      </c>
      <c r="C13" s="1"/>
      <c r="D13" s="45">
        <v>240411</v>
      </c>
      <c r="E13" s="24">
        <f>'Estimated Budget'!E13</f>
        <v>0</v>
      </c>
      <c r="F13" s="27"/>
      <c r="G13" s="24">
        <v>0</v>
      </c>
      <c r="H13" s="3"/>
      <c r="I13" s="24">
        <f aca="true" t="shared" si="0" ref="I13:I20">G13-E13</f>
        <v>0</v>
      </c>
      <c r="J13" s="3"/>
      <c r="K13" s="16"/>
    </row>
    <row r="14" spans="1:11" ht="12.75">
      <c r="A14" s="1"/>
      <c r="B14" s="1" t="str">
        <f>'Estimated Budget'!B14</f>
        <v>Donations</v>
      </c>
      <c r="C14" s="1"/>
      <c r="D14" s="45">
        <v>240412</v>
      </c>
      <c r="E14" s="24">
        <f>'Estimated Budget'!E14</f>
        <v>0</v>
      </c>
      <c r="F14" s="27"/>
      <c r="G14" s="24">
        <v>0</v>
      </c>
      <c r="H14" s="3"/>
      <c r="I14" s="24">
        <f t="shared" si="0"/>
        <v>0</v>
      </c>
      <c r="J14" s="3"/>
      <c r="K14" s="16"/>
    </row>
    <row r="15" spans="1:11" ht="12.75">
      <c r="A15" s="1"/>
      <c r="B15" s="1" t="str">
        <f>'Estimated Budget'!B15</f>
        <v>Auction Sales</v>
      </c>
      <c r="C15" s="1"/>
      <c r="D15" s="45">
        <v>240413</v>
      </c>
      <c r="E15" s="24">
        <f>'Estimated Budget'!E15</f>
        <v>0</v>
      </c>
      <c r="F15" s="27"/>
      <c r="G15" s="24">
        <v>0</v>
      </c>
      <c r="H15" s="3"/>
      <c r="I15" s="24">
        <f t="shared" si="0"/>
        <v>0</v>
      </c>
      <c r="J15" s="3"/>
      <c r="K15" s="16"/>
    </row>
    <row r="16" spans="1:11" ht="12.75">
      <c r="A16" s="1"/>
      <c r="B16" s="1" t="str">
        <f>'Estimated Budget'!B16</f>
        <v>Merchandise Sales</v>
      </c>
      <c r="C16" s="1"/>
      <c r="D16" s="45">
        <v>240414</v>
      </c>
      <c r="E16" s="24">
        <f>'Estimated Budget'!E16</f>
        <v>0</v>
      </c>
      <c r="F16" s="27"/>
      <c r="G16" s="24">
        <v>0</v>
      </c>
      <c r="H16" s="3"/>
      <c r="I16" s="24">
        <f t="shared" si="0"/>
        <v>0</v>
      </c>
      <c r="J16" s="3"/>
      <c r="K16" s="16"/>
    </row>
    <row r="17" spans="1:11" ht="12.75">
      <c r="A17" s="1"/>
      <c r="B17" s="1" t="str">
        <f>'Estimated Budget'!B17</f>
        <v> Sales Tax Payable (Liability)</v>
      </c>
      <c r="C17" s="1"/>
      <c r="D17" s="45">
        <v>100400</v>
      </c>
      <c r="E17" s="24">
        <f>'Estimated Budget'!E17</f>
        <v>0</v>
      </c>
      <c r="F17" s="27"/>
      <c r="G17" s="24">
        <v>0</v>
      </c>
      <c r="H17" s="3"/>
      <c r="I17" s="24">
        <f t="shared" si="0"/>
        <v>0</v>
      </c>
      <c r="J17" s="3"/>
      <c r="K17" s="16"/>
    </row>
    <row r="18" spans="1:11" ht="12.75">
      <c r="A18" s="1"/>
      <c r="B18" s="1" t="str">
        <f>'Estimated Budget'!B18</f>
        <v>___________________</v>
      </c>
      <c r="C18" s="1"/>
      <c r="D18" s="45"/>
      <c r="E18" s="24">
        <f>'Estimated Budget'!E18</f>
        <v>0</v>
      </c>
      <c r="F18" s="28"/>
      <c r="G18" s="24">
        <v>0</v>
      </c>
      <c r="H18" s="3"/>
      <c r="I18" s="24">
        <f t="shared" si="0"/>
        <v>0</v>
      </c>
      <c r="J18" s="3"/>
      <c r="K18" s="16"/>
    </row>
    <row r="19" spans="1:11" ht="12.75">
      <c r="A19" s="1"/>
      <c r="B19" s="1" t="str">
        <f>'Estimated Budget'!B19</f>
        <v>___________________</v>
      </c>
      <c r="C19" s="1"/>
      <c r="D19" s="45"/>
      <c r="E19" s="24">
        <f>'Estimated Budget'!E19</f>
        <v>0</v>
      </c>
      <c r="F19" s="28"/>
      <c r="G19" s="24">
        <v>0</v>
      </c>
      <c r="H19" s="3"/>
      <c r="I19" s="24">
        <f t="shared" si="0"/>
        <v>0</v>
      </c>
      <c r="J19" s="3"/>
      <c r="K19" s="16"/>
    </row>
    <row r="20" spans="1:11" ht="12.75">
      <c r="A20" s="1"/>
      <c r="B20" s="1" t="str">
        <f>'Estimated Budget'!B20</f>
        <v>___________________</v>
      </c>
      <c r="C20" s="1"/>
      <c r="D20" s="45"/>
      <c r="E20" s="24">
        <f>'Estimated Budget'!E20</f>
        <v>0</v>
      </c>
      <c r="F20" s="3"/>
      <c r="G20" s="24">
        <v>0</v>
      </c>
      <c r="H20" s="3"/>
      <c r="I20" s="24">
        <f t="shared" si="0"/>
        <v>0</v>
      </c>
      <c r="J20" s="3"/>
      <c r="K20" s="16"/>
    </row>
    <row r="21" spans="1:11" ht="12.75">
      <c r="A21" s="1"/>
      <c r="B21" s="1"/>
      <c r="C21" s="1"/>
      <c r="D21" s="45"/>
      <c r="E21" s="26"/>
      <c r="F21" s="3"/>
      <c r="G21" s="26"/>
      <c r="H21" s="3"/>
      <c r="I21" s="26"/>
      <c r="J21" s="3"/>
      <c r="K21" s="16"/>
    </row>
    <row r="22" spans="2:11" ht="12.75">
      <c r="B22" s="2" t="s">
        <v>18</v>
      </c>
      <c r="C22" s="1"/>
      <c r="D22" s="45"/>
      <c r="E22" s="25">
        <f>SUM(E12:E21)</f>
        <v>0</v>
      </c>
      <c r="F22" s="3"/>
      <c r="G22" s="25">
        <f>SUM(G12:G21)</f>
        <v>0</v>
      </c>
      <c r="H22" s="3"/>
      <c r="I22" s="25">
        <f>SUM(I12:I21)</f>
        <v>0</v>
      </c>
      <c r="J22" s="3"/>
      <c r="K22" s="16"/>
    </row>
    <row r="23" spans="1:11" ht="12.75">
      <c r="A23" s="1"/>
      <c r="B23" s="1"/>
      <c r="C23" s="1"/>
      <c r="D23" s="45"/>
      <c r="E23" s="1"/>
      <c r="F23" s="1"/>
      <c r="G23" s="1"/>
      <c r="H23" s="3"/>
      <c r="I23" s="1"/>
      <c r="J23" s="3"/>
      <c r="K23" s="16"/>
    </row>
    <row r="24" spans="1:11" ht="12.75">
      <c r="A24" s="1"/>
      <c r="B24" s="1"/>
      <c r="C24" s="1"/>
      <c r="D24" s="45"/>
      <c r="E24" s="1"/>
      <c r="F24" s="1"/>
      <c r="G24" s="1"/>
      <c r="H24" s="3"/>
      <c r="I24" s="1"/>
      <c r="J24" s="3"/>
      <c r="K24" s="16"/>
    </row>
    <row r="25" spans="1:11" ht="12.75">
      <c r="A25" s="2" t="s">
        <v>11</v>
      </c>
      <c r="B25" s="1"/>
      <c r="C25" s="1"/>
      <c r="D25" s="45"/>
      <c r="E25" s="7"/>
      <c r="F25" s="1"/>
      <c r="G25" s="7"/>
      <c r="H25" s="3"/>
      <c r="I25" s="7"/>
      <c r="J25" s="3"/>
      <c r="K25" s="16"/>
    </row>
    <row r="26" spans="1:11" ht="12.75">
      <c r="A26" s="1"/>
      <c r="B26" s="1" t="str">
        <f>'Estimated Budget'!B26</f>
        <v>Office Supplies</v>
      </c>
      <c r="C26" s="1"/>
      <c r="D26" s="45">
        <v>480101</v>
      </c>
      <c r="E26" s="24">
        <f>'Estimated Budget'!E26</f>
        <v>0</v>
      </c>
      <c r="F26" s="3"/>
      <c r="G26" s="24">
        <v>0</v>
      </c>
      <c r="H26" s="3"/>
      <c r="I26" s="24">
        <f>G26-E26</f>
        <v>0</v>
      </c>
      <c r="J26" s="3"/>
      <c r="K26" s="16"/>
    </row>
    <row r="27" spans="1:11" ht="12.75">
      <c r="A27" s="1"/>
      <c r="B27" s="1" t="str">
        <f>'Estimated Budget'!B27</f>
        <v>Postage</v>
      </c>
      <c r="C27" s="1"/>
      <c r="D27" s="45">
        <v>485000</v>
      </c>
      <c r="E27" s="24">
        <f>'Estimated Budget'!E27</f>
        <v>0</v>
      </c>
      <c r="F27" s="3"/>
      <c r="G27" s="24">
        <v>0</v>
      </c>
      <c r="H27" s="3"/>
      <c r="I27" s="24">
        <f aca="true" t="shared" si="1" ref="I27:I36">G27-E27</f>
        <v>0</v>
      </c>
      <c r="J27" s="3"/>
      <c r="K27" s="16"/>
    </row>
    <row r="28" spans="1:11" ht="12.75">
      <c r="A28" s="1"/>
      <c r="B28" s="1" t="str">
        <f>'Estimated Budget'!B28</f>
        <v>Printing/Pub/Repro Svcs.</v>
      </c>
      <c r="C28" s="1"/>
      <c r="D28" s="45">
        <v>487602</v>
      </c>
      <c r="E28" s="24">
        <f>'Estimated Budget'!E28</f>
        <v>0</v>
      </c>
      <c r="F28" s="3"/>
      <c r="G28" s="24">
        <v>0</v>
      </c>
      <c r="H28" s="3"/>
      <c r="I28" s="24">
        <f t="shared" si="1"/>
        <v>0</v>
      </c>
      <c r="J28" s="3"/>
      <c r="K28" s="16"/>
    </row>
    <row r="29" spans="1:11" ht="12.75">
      <c r="A29" s="1"/>
      <c r="B29" s="1" t="str">
        <f>'Estimated Budget'!B29</f>
        <v>Graphic Services</v>
      </c>
      <c r="C29" s="1"/>
      <c r="D29" s="45">
        <v>490106</v>
      </c>
      <c r="E29" s="24">
        <f>'Estimated Budget'!E29</f>
        <v>0</v>
      </c>
      <c r="F29" s="3"/>
      <c r="G29" s="24">
        <v>0</v>
      </c>
      <c r="H29" s="3"/>
      <c r="I29" s="24">
        <f t="shared" si="1"/>
        <v>0</v>
      </c>
      <c r="J29" s="3"/>
      <c r="K29" s="16"/>
    </row>
    <row r="30" spans="1:11" ht="12.75">
      <c r="A30" s="1"/>
      <c r="B30" s="1" t="str">
        <f>'Estimated Budget'!B30</f>
        <v>Rental - General</v>
      </c>
      <c r="C30" s="1"/>
      <c r="D30" s="45">
        <v>502500</v>
      </c>
      <c r="E30" s="24">
        <f>'Estimated Budget'!E30</f>
        <v>0</v>
      </c>
      <c r="F30" s="3"/>
      <c r="G30" s="24">
        <v>0</v>
      </c>
      <c r="H30" s="3"/>
      <c r="I30" s="24">
        <f t="shared" si="1"/>
        <v>0</v>
      </c>
      <c r="J30" s="3"/>
      <c r="K30" s="16"/>
    </row>
    <row r="31" spans="1:11" ht="12.75">
      <c r="A31" s="1"/>
      <c r="B31" s="1" t="str">
        <f>'Estimated Budget'!B31</f>
        <v>Advertising Services</v>
      </c>
      <c r="C31" s="1"/>
      <c r="D31" s="45">
        <v>508702</v>
      </c>
      <c r="E31" s="24">
        <f>'Estimated Budget'!E31</f>
        <v>0</v>
      </c>
      <c r="F31" s="3"/>
      <c r="G31" s="24">
        <v>0</v>
      </c>
      <c r="H31" s="3"/>
      <c r="I31" s="24">
        <f t="shared" si="1"/>
        <v>0</v>
      </c>
      <c r="J31" s="3"/>
      <c r="K31" s="16"/>
    </row>
    <row r="32" spans="1:11" ht="12.75">
      <c r="A32" s="1"/>
      <c r="B32" s="1" t="str">
        <f>'Estimated Budget'!B32</f>
        <v>Official Function/Recept/Event</v>
      </c>
      <c r="C32" s="1"/>
      <c r="D32" s="45">
        <v>550100</v>
      </c>
      <c r="E32" s="24">
        <f>'Estimated Budget'!E32</f>
        <v>0</v>
      </c>
      <c r="F32" s="3"/>
      <c r="G32" s="24">
        <v>0</v>
      </c>
      <c r="H32" s="3"/>
      <c r="I32" s="24">
        <f t="shared" si="1"/>
        <v>0</v>
      </c>
      <c r="J32" s="3"/>
      <c r="K32" s="16"/>
    </row>
    <row r="33" spans="1:11" ht="12.75">
      <c r="A33" s="1"/>
      <c r="B33" s="1" t="str">
        <f>'Estimated Budget'!B33</f>
        <v>__________________</v>
      </c>
      <c r="C33" s="1"/>
      <c r="D33" s="1"/>
      <c r="E33" s="24">
        <f>'Estimated Budget'!E33</f>
        <v>0</v>
      </c>
      <c r="F33" s="3"/>
      <c r="G33" s="24">
        <v>0</v>
      </c>
      <c r="H33" s="3"/>
      <c r="I33" s="24">
        <f t="shared" si="1"/>
        <v>0</v>
      </c>
      <c r="J33" s="3"/>
      <c r="K33" s="16"/>
    </row>
    <row r="34" spans="1:11" ht="12.75">
      <c r="A34" s="1"/>
      <c r="B34" s="1" t="str">
        <f>'Estimated Budget'!B34</f>
        <v>__________________</v>
      </c>
      <c r="C34" s="1"/>
      <c r="D34" s="1"/>
      <c r="E34" s="24">
        <f>'Estimated Budget'!E34</f>
        <v>0</v>
      </c>
      <c r="F34" s="3"/>
      <c r="G34" s="24">
        <v>0</v>
      </c>
      <c r="H34" s="3"/>
      <c r="I34" s="24">
        <f t="shared" si="1"/>
        <v>0</v>
      </c>
      <c r="J34" s="3"/>
      <c r="K34" s="16"/>
    </row>
    <row r="35" spans="1:11" ht="12.75">
      <c r="A35" s="1"/>
      <c r="B35" s="1" t="str">
        <f>'Estimated Budget'!B35</f>
        <v>__________________</v>
      </c>
      <c r="C35" s="1"/>
      <c r="D35" s="1"/>
      <c r="E35" s="24">
        <f>'Estimated Budget'!E35</f>
        <v>0</v>
      </c>
      <c r="F35" s="3"/>
      <c r="G35" s="24">
        <v>0</v>
      </c>
      <c r="H35" s="3"/>
      <c r="I35" s="24">
        <f t="shared" si="1"/>
        <v>0</v>
      </c>
      <c r="J35" s="3"/>
      <c r="K35" s="16"/>
    </row>
    <row r="36" spans="1:11" ht="12.75">
      <c r="A36" s="1"/>
      <c r="B36" s="1" t="str">
        <f>'Estimated Budget'!B36</f>
        <v>Other Operating Supplies</v>
      </c>
      <c r="C36" s="1"/>
      <c r="D36" s="1"/>
      <c r="E36" s="24">
        <f>'Estimated Budget'!E36</f>
        <v>0</v>
      </c>
      <c r="F36" s="3"/>
      <c r="G36" s="24">
        <v>0</v>
      </c>
      <c r="H36" s="3"/>
      <c r="I36" s="24">
        <f t="shared" si="1"/>
        <v>0</v>
      </c>
      <c r="J36" s="3"/>
      <c r="K36" s="16"/>
    </row>
    <row r="37" spans="1:11" ht="12.75">
      <c r="A37" s="1"/>
      <c r="B37" s="1"/>
      <c r="C37" s="1"/>
      <c r="D37" s="1"/>
      <c r="E37" s="12"/>
      <c r="F37" s="3"/>
      <c r="G37" s="12"/>
      <c r="H37" s="3"/>
      <c r="I37" s="12"/>
      <c r="J37" s="3"/>
      <c r="K37" s="16"/>
    </row>
    <row r="38" spans="2:11" ht="12.75">
      <c r="B38" s="2" t="s">
        <v>19</v>
      </c>
      <c r="C38" s="1"/>
      <c r="D38" s="1"/>
      <c r="E38" s="25">
        <f>SUM(E26:E37)</f>
        <v>0</v>
      </c>
      <c r="F38" s="3"/>
      <c r="G38" s="25">
        <f>SUM(G26:G37)</f>
        <v>0</v>
      </c>
      <c r="H38" s="16"/>
      <c r="I38" s="25">
        <f>SUM(I26:I37)</f>
        <v>0</v>
      </c>
      <c r="J38" s="3"/>
      <c r="K38" s="16"/>
    </row>
    <row r="39" spans="2:11" ht="12.75">
      <c r="B39" s="2"/>
      <c r="C39" s="1"/>
      <c r="D39" s="1"/>
      <c r="E39" s="21"/>
      <c r="F39" s="3"/>
      <c r="G39" s="21"/>
      <c r="H39" s="15"/>
      <c r="I39" s="1"/>
      <c r="J39" s="3"/>
      <c r="K39" s="16"/>
    </row>
    <row r="40" spans="1:11" ht="12.75">
      <c r="A40" s="2"/>
      <c r="B40" s="1"/>
      <c r="C40" s="1"/>
      <c r="D40" s="1"/>
      <c r="E40" s="3"/>
      <c r="F40" s="3"/>
      <c r="G40" s="3"/>
      <c r="H40" s="1"/>
      <c r="I40" s="1"/>
      <c r="J40" s="3"/>
      <c r="K40" s="16"/>
    </row>
    <row r="41" spans="1:11" ht="16.5" thickBot="1">
      <c r="A41" s="20" t="s">
        <v>49</v>
      </c>
      <c r="B41" s="1"/>
      <c r="C41" s="1"/>
      <c r="D41" s="1"/>
      <c r="E41" s="29">
        <f>SUM(E22-E38)</f>
        <v>0</v>
      </c>
      <c r="F41" s="3"/>
      <c r="G41" s="29">
        <f>SUM(G22-G38)</f>
        <v>0</v>
      </c>
      <c r="H41" s="3"/>
      <c r="I41" s="29">
        <f>SUM(I22-I38)</f>
        <v>0</v>
      </c>
      <c r="J41" s="3"/>
      <c r="K41" s="16"/>
    </row>
    <row r="42" spans="1:11" ht="13.5" thickTop="1">
      <c r="A42" s="1"/>
      <c r="B42" s="1"/>
      <c r="C42" s="1"/>
      <c r="D42" s="1"/>
      <c r="E42" s="3"/>
      <c r="F42" s="3"/>
      <c r="G42" s="1"/>
      <c r="H42" s="1"/>
      <c r="I42" s="1"/>
      <c r="J42" s="3"/>
      <c r="K42" s="16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3"/>
      <c r="K43" s="3"/>
      <c r="L43" s="1"/>
    </row>
    <row r="44" spans="1:12" ht="13.5">
      <c r="A44" s="1"/>
      <c r="B44" s="19" t="s">
        <v>20</v>
      </c>
      <c r="C44" s="1"/>
      <c r="D44" s="1"/>
      <c r="E44" s="1"/>
      <c r="F44" s="4"/>
      <c r="G44" s="4"/>
      <c r="H44" s="4"/>
      <c r="I44" s="4"/>
      <c r="J44" s="3"/>
      <c r="K44" s="3"/>
      <c r="L44" s="1"/>
    </row>
    <row r="45" spans="1:12" ht="13.5" customHeight="1">
      <c r="A45" s="8"/>
      <c r="B45" s="1"/>
      <c r="C45" s="1"/>
      <c r="D45" s="1"/>
      <c r="E45" s="1"/>
      <c r="F45" s="9"/>
      <c r="G45" s="9"/>
      <c r="H45" s="9"/>
      <c r="I45" s="9"/>
      <c r="J45" s="3"/>
      <c r="K45" s="3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3"/>
      <c r="K46" s="3"/>
      <c r="L46" s="1"/>
    </row>
    <row r="47" spans="1:12" ht="13.5">
      <c r="A47" s="1"/>
      <c r="B47" s="19" t="s">
        <v>21</v>
      </c>
      <c r="C47" s="1"/>
      <c r="D47" s="1"/>
      <c r="E47" s="1"/>
      <c r="F47" s="4"/>
      <c r="G47" s="4"/>
      <c r="H47" s="4"/>
      <c r="I47" s="4"/>
      <c r="J47" s="3"/>
      <c r="K47" s="3"/>
      <c r="L47" s="1"/>
    </row>
    <row r="48" spans="1:12" ht="13.5" customHeight="1">
      <c r="A48" s="1"/>
      <c r="B48" s="1"/>
      <c r="C48" s="1"/>
      <c r="D48" s="1"/>
      <c r="E48" s="1"/>
      <c r="F48" s="4"/>
      <c r="G48" s="4"/>
      <c r="H48" s="4"/>
      <c r="I48" s="4"/>
      <c r="J48" s="3"/>
      <c r="K48" s="3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3"/>
      <c r="K49" s="3"/>
      <c r="L49" s="1"/>
    </row>
    <row r="50" spans="10:11" ht="12.75">
      <c r="J50" s="16"/>
      <c r="K50" s="16"/>
    </row>
    <row r="51" spans="1:12" ht="12.75">
      <c r="A51" s="23" t="s">
        <v>12</v>
      </c>
      <c r="C51" s="10"/>
      <c r="D51" s="10"/>
      <c r="E51" s="10"/>
      <c r="F51" s="10"/>
      <c r="H51" s="23" t="s">
        <v>13</v>
      </c>
      <c r="I51" s="10"/>
      <c r="J51" s="16"/>
      <c r="K51" s="16"/>
      <c r="L51" s="16"/>
    </row>
    <row r="52" spans="10:11" ht="12.75">
      <c r="J52" s="16"/>
      <c r="K52" s="16"/>
    </row>
    <row r="53" spans="1:5" ht="12.75">
      <c r="A53" s="23" t="s">
        <v>14</v>
      </c>
      <c r="C53" s="10"/>
      <c r="D53" s="16"/>
      <c r="E53" s="16"/>
    </row>
  </sheetData>
  <sheetProtection/>
  <printOptions/>
  <pageMargins left="0.8" right="0.75" top="0.5" bottom="0.25" header="0.5" footer="0.25"/>
  <pageSetup horizontalDpi="600" verticalDpi="600" orientation="portrait" scale="90" r:id="rId1"/>
  <headerFooter alignWithMargins="0">
    <oddFooter>&amp;L4/06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R. Ichiba</cp:lastModifiedBy>
  <cp:lastPrinted>2007-10-30T22:46:39Z</cp:lastPrinted>
  <dcterms:created xsi:type="dcterms:W3CDTF">1999-08-19T23:31:20Z</dcterms:created>
  <dcterms:modified xsi:type="dcterms:W3CDTF">2010-08-09T15:42:19Z</dcterms:modified>
  <cp:category/>
  <cp:version/>
  <cp:contentType/>
  <cp:contentStatus/>
</cp:coreProperties>
</file>